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расходов'!$G$56</definedName>
  </definedNames>
  <calcPr calcId="144525"/>
</workbook>
</file>

<file path=xl/calcChain.xml><?xml version="1.0" encoding="utf-8"?>
<calcChain xmlns="http://schemas.openxmlformats.org/spreadsheetml/2006/main">
  <c r="F56" i="1" l="1"/>
  <c r="E56" i="1"/>
</calcChain>
</file>

<file path=xl/sharedStrings.xml><?xml version="1.0" encoding="utf-8"?>
<sst xmlns="http://schemas.openxmlformats.org/spreadsheetml/2006/main" count="155" uniqueCount="149">
  <si>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</si>
  <si>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</si>
  <si>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</si>
  <si>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</si>
  <si>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</si>
  <si>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</si>
  <si>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</si>
  <si>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</si>
  <si>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</si>
  <si>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</si>
  <si>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</si>
  <si>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</si>
  <si>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</si>
  <si>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</si>
  <si>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</si>
  <si>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</si>
  <si>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</si>
  <si>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</si>
  <si>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</si>
  <si>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</si>
  <si>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</si>
  <si>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</si>
  <si>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</si>
  <si>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</si>
  <si>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</si>
  <si>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</si>
  <si>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</si>
  <si>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</si>
  <si>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</si>
  <si>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</si>
  <si>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</si>
  <si>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</si>
  <si>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</si>
  <si>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</si>
  <si>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</si>
  <si>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</si>
  <si>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</si>
  <si>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</si>
  <si>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</si>
  <si>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</si>
  <si>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</si>
  <si>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</si>
  <si>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</si>
  <si>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</si>
  <si>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</si>
  <si>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</si>
  <si>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</si>
  <si>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</si>
  <si>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</si>
  <si>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</si>
  <si>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</si>
  <si>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</si>
  <si>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</si>
  <si>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</si>
  <si>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</si>
  <si>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</si>
  <si>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</si>
  <si>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</si>
  <si>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</si>
  <si>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</si>
  <si>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0505</t>
  </si>
  <si>
    <t>Другие вопросы в области жилищно-коммунального хозяйства</t>
  </si>
  <si>
    <t>21</t>
  </si>
  <si>
    <t>0600</t>
  </si>
  <si>
    <t>ОХРАНА ОКРУЖАЮЩЕЙ СРЕДЫ</t>
  </si>
  <si>
    <t>22</t>
  </si>
  <si>
    <t>0603</t>
  </si>
  <si>
    <t>Охрана объектов растительного и животного мира и среды их обитания</t>
  </si>
  <si>
    <t>23</t>
  </si>
  <si>
    <t>0605</t>
  </si>
  <si>
    <t>Другие вопросы в области охраны окружающей среды</t>
  </si>
  <si>
    <t>24</t>
  </si>
  <si>
    <t>0700</t>
  </si>
  <si>
    <t>ОБРАЗОВАНИЕ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</si>
  <si>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</si>
  <si>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</si>
  <si>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</si>
  <si>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</si>
  <si>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</si>
  <si>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</si>
  <si>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</si>
  <si>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</si>
  <si>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</si>
  <si>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</si>
  <si>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</si>
  <si>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</si>
  <si>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</si>
  <si>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</si>
  <si>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</si>
  <si>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</si>
  <si>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0800</t>
  </si>
  <si>
    <t>КУЛЬТУРА, КИНЕМАТОГРАФИЯ</t>
  </si>
  <si>
    <t>31</t>
  </si>
  <si>
    <t>0801</t>
  </si>
  <si>
    <t>Культура</t>
  </si>
  <si>
    <t>32</t>
  </si>
  <si>
    <t>0804</t>
  </si>
  <si>
    <t>Другие вопросы в области культуры, кинематографии</t>
  </si>
  <si>
    <t>33</t>
  </si>
  <si>
    <t>1000</t>
  </si>
  <si>
    <t>СОЦИАЛЬНАЯ ПОЛИТИКА</t>
  </si>
  <si>
    <t>34</t>
  </si>
  <si>
    <t>1001</t>
  </si>
  <si>
    <t>Пенсионное обеспечение</t>
  </si>
  <si>
    <t>35</t>
  </si>
  <si>
    <t>1003</t>
  </si>
  <si>
    <t>Социальное обеспечение населения</t>
  </si>
  <si>
    <t>36</t>
  </si>
  <si>
    <t>1004</t>
  </si>
  <si>
    <t>Охрана семьи и детства</t>
  </si>
  <si>
    <t>37</t>
  </si>
  <si>
    <t>1006</t>
  </si>
  <si>
    <t>Другие вопросы в области социальной политики</t>
  </si>
  <si>
    <t>38</t>
  </si>
  <si>
    <t>1100</t>
  </si>
  <si>
    <t>ФИЗИЧЕСКАЯ КУЛЬТУРА И СПОРТ</t>
  </si>
  <si>
    <t>39</t>
  </si>
  <si>
    <t>1101</t>
  </si>
  <si>
    <t>Физическая культура</t>
  </si>
  <si>
    <t>40</t>
  </si>
  <si>
    <t>1300</t>
  </si>
  <si>
    <t>ОБСЛУЖИВАНИЕ ГОСУДАРСТВЕННОГО (МУНИЦИПАЛЬНОГО) ДОЛГА</t>
  </si>
  <si>
    <t>41</t>
  </si>
  <si>
    <t>1301</t>
  </si>
  <si>
    <t>Обслуживание государственного (муниципального) внутреннего долга</t>
  </si>
  <si>
    <t>42</t>
  </si>
  <si>
    <t>1400</t>
  </si>
  <si>
    <t>МЕЖБЮДЖЕТНЫЕ ТРАНСФЕРТЫ ОБЩЕГО ХАРАКТЕРА БЮДЖЕТАМ БЮДЖЕТНОЙ СИСТЕМЫ РОССИЙСКОЙ ФЕДЕРАЦИИ</t>
  </si>
  <si>
    <t>43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</si>
  <si>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</si>
  <si>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</si>
  <si>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44</t>
  </si>
  <si>
    <t>1403</t>
  </si>
  <si>
    <t>Прочие межбюджетные трансферты общего характера</t>
  </si>
  <si>
    <t>45</t>
  </si>
  <si>
    <t>ВСЕГО:</t>
  </si>
  <si>
    <t>46</t>
  </si>
  <si>
    <t>Приложение 4
к решению Минусинского районного Совета депутатов</t>
  </si>
  <si>
    <t xml:space="preserve">от ___________ № _____-рс </t>
  </si>
  <si>
    <t>Распределение бюджетных ассигнований по разделам
и подразделам бюджетной классификации расходов бюджетов Российской Федерации
на 2025 год и плановый период 2026-2027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</si>
  <si>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</si>
  <si>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</si>
  <si>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</si>
  <si>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</si>
  <si>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2025 год</t>
  </si>
  <si>
    <t>Сумма
на 2026 год</t>
  </si>
  <si>
    <t>Сумма
на 2027 год</t>
  </si>
  <si>
    <t>47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</si>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</sst>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horizontal="left" wrapText="1"/>
    </xf>
    <xf numFmtId="0" fontId="2" fillId="0" borderId="0" xfId="0" applyFont="1"/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" fontId="2" fillId="0" borderId="5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" fontId="2" fillId="0" borderId="4" xfId="0" applyNumberFormat="1" applyFont="1" applyBorder="1" applyAlignment="1" applyProtection="1">
      <alignment horizontal="right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" fontId="2" fillId="0" borderId="6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view="pageBreakPreview" zoomScale="60" zoomScaleNormal="100" workbookViewId="0">
      <selection activeCell="K49" sqref="K49"/>
    </sheetView>
  </sheetViews>
  <sheetFormatPr defaultRowHeight="12.75" customHeight="1" x14ac:dyDescent="0.25"/>
  <cols>
    <col min="1" max="1" width="10.7109375" style="3" customWidth="1"/>
    <col min="2" max="2" width="40.7109375" style="3" customWidth="1"/>
    <col min="3" max="3" width="10.7109375" style="3" customWidth="1"/>
    <col min="4" max="6" width="19.140625" style="3" bestFit="1" customWidth="1"/>
    <col min="7" max="7" width="8.85546875" style="3" customWidth="1"/>
    <col min="8" max="16384" width="9.140625" style="3"/>
  </cols>
  <sheetData>
    <row r="1" spans="1:6" ht="59.25" customHeight="1" x14ac:dyDescent="0.25">
      <c r="A1" s="1"/>
      <c r="B1" s="1"/>
      <c r="C1" s="1"/>
      <c r="D1" s="1"/>
      <c r="E1" s="2" t="s">
        <v>137</v>
      </c>
      <c r="F1" s="2"/>
    </row>
    <row r="2" spans="1:6" ht="15.75" customHeight="1" x14ac:dyDescent="0.25">
      <c r="A2" s="1"/>
      <c r="B2" s="1"/>
      <c r="C2" s="1"/>
      <c r="D2" s="1"/>
      <c r="E2" s="2" t="s">
        <v>138</v>
      </c>
      <c r="F2" s="2"/>
    </row>
    <row r="3" spans="1:6" ht="15.75" x14ac:dyDescent="0.25">
      <c r="A3" s="1"/>
      <c r="B3" s="1"/>
      <c r="C3" s="1"/>
      <c r="D3" s="1"/>
      <c r="E3" s="4"/>
      <c r="F3" s="4"/>
    </row>
    <row r="4" spans="1:6" ht="50.25" customHeight="1" x14ac:dyDescent="0.25">
      <c r="A4" s="5" t="s">
        <v>139</v>
      </c>
      <c r="B4" s="5"/>
      <c r="C4" s="5"/>
      <c r="D4" s="5"/>
      <c r="E4" s="5"/>
      <c r="F4" s="5"/>
    </row>
    <row r="5" spans="1:6" ht="15.75" x14ac:dyDescent="0.25">
      <c r="A5" s="6"/>
      <c r="B5" s="6"/>
      <c r="C5" s="6"/>
      <c r="D5" s="6"/>
      <c r="E5" s="6"/>
      <c r="F5" s="6"/>
    </row>
    <row r="6" spans="1:6" ht="18.399999999999999" customHeight="1" x14ac:dyDescent="0.25">
      <c r="A6" s="7"/>
      <c r="B6" s="7"/>
      <c r="C6" s="7"/>
      <c r="D6" s="7"/>
      <c r="E6" s="7"/>
      <c r="F6" s="8" t="s">
        <v>140</v>
      </c>
    </row>
    <row r="7" spans="1:6" ht="15.75" customHeight="1" x14ac:dyDescent="0.25">
      <c r="A7" s="9" t="s">
        <v>141</v>
      </c>
      <c r="B7" s="9" t="s">
        <v>142</v>
      </c>
      <c r="C7" s="9" t="s">
        <v>143</v>
      </c>
      <c r="D7" s="9" t="s">
        <v>144</v>
      </c>
      <c r="E7" s="9" t="s">
        <v>145</v>
      </c>
      <c r="F7" s="9" t="s">
        <v>146</v>
      </c>
    </row>
    <row r="8" spans="1:6" ht="24.75" customHeight="1" x14ac:dyDescent="0.25">
      <c r="A8" s="10"/>
      <c r="B8" s="10"/>
      <c r="C8" s="10"/>
      <c r="D8" s="10"/>
      <c r="E8" s="10"/>
      <c r="F8" s="10"/>
    </row>
    <row r="9" spans="1:6" ht="15.75" customHeight="1" x14ac:dyDescent="0.25">
      <c r="A9" s="11" t="s">
        <v>1</v>
      </c>
      <c r="B9" s="11" t="s">
        <v>2</v>
      </c>
      <c r="C9" s="11" t="s">
        <v>6</v>
      </c>
      <c r="D9" s="11" t="s">
        <v>7</v>
      </c>
      <c r="E9" s="11" t="s">
        <v>0</v>
      </c>
      <c r="F9" s="11" t="s">
        <v>8</v>
      </c>
    </row>
    <row r="10" spans="1:6" ht="31.5" x14ac:dyDescent="0.25">
      <c r="A10" s="18" t="s">
        <v>1</v>
      </c>
      <c r="B10" s="19" t="s">
        <v>10</v>
      </c>
      <c r="C10" s="18" t="s">
        <v>9</v>
      </c>
      <c r="D10" s="20">
        <v>89222145</v>
      </c>
      <c r="E10" s="20">
        <v>74796477</v>
      </c>
      <c r="F10" s="20">
        <v>74210367</v>
      </c>
    </row>
    <row r="11" spans="1:6" ht="63" x14ac:dyDescent="0.25">
      <c r="A11" s="12" t="s">
        <v>2</v>
      </c>
      <c r="B11" s="13" t="s">
        <v>12</v>
      </c>
      <c r="C11" s="12" t="s">
        <v>11</v>
      </c>
      <c r="D11" s="14">
        <v>2265355</v>
      </c>
      <c r="E11" s="14">
        <v>2118930</v>
      </c>
      <c r="F11" s="14">
        <v>2116540</v>
      </c>
    </row>
    <row r="12" spans="1:6" ht="78.75" x14ac:dyDescent="0.25">
      <c r="A12" s="12" t="s">
        <v>6</v>
      </c>
      <c r="B12" s="13" t="s">
        <v>14</v>
      </c>
      <c r="C12" s="12" t="s">
        <v>13</v>
      </c>
      <c r="D12" s="14">
        <v>4673147</v>
      </c>
      <c r="E12" s="14">
        <v>4013870</v>
      </c>
      <c r="F12" s="14">
        <v>4009760</v>
      </c>
    </row>
    <row r="13" spans="1:6" ht="78.75" x14ac:dyDescent="0.25">
      <c r="A13" s="12" t="s">
        <v>7</v>
      </c>
      <c r="B13" s="13" t="s">
        <v>16</v>
      </c>
      <c r="C13" s="12" t="s">
        <v>15</v>
      </c>
      <c r="D13" s="14">
        <v>33971658</v>
      </c>
      <c r="E13" s="14">
        <v>29244477</v>
      </c>
      <c r="F13" s="14">
        <v>28875197</v>
      </c>
    </row>
    <row r="14" spans="1:6" ht="15.75" x14ac:dyDescent="0.25">
      <c r="A14" s="12" t="s">
        <v>0</v>
      </c>
      <c r="B14" s="13" t="s">
        <v>18</v>
      </c>
      <c r="C14" s="12" t="s">
        <v>17</v>
      </c>
      <c r="D14" s="14">
        <v>15300</v>
      </c>
      <c r="E14" s="14">
        <v>125100</v>
      </c>
      <c r="F14" s="14">
        <v>0</v>
      </c>
    </row>
    <row r="15" spans="1:6" ht="63" x14ac:dyDescent="0.25">
      <c r="A15" s="12" t="s">
        <v>8</v>
      </c>
      <c r="B15" s="13" t="s">
        <v>20</v>
      </c>
      <c r="C15" s="12" t="s">
        <v>19</v>
      </c>
      <c r="D15" s="14">
        <v>21885970</v>
      </c>
      <c r="E15" s="14">
        <v>20106389</v>
      </c>
      <c r="F15" s="14">
        <v>20034209</v>
      </c>
    </row>
    <row r="16" spans="1:6" ht="15.75" x14ac:dyDescent="0.25">
      <c r="A16" s="12" t="s">
        <v>3</v>
      </c>
      <c r="B16" s="13" t="s">
        <v>23</v>
      </c>
      <c r="C16" s="12" t="s">
        <v>21</v>
      </c>
      <c r="D16" s="14">
        <v>1000000</v>
      </c>
      <c r="E16" s="14">
        <v>500000</v>
      </c>
      <c r="F16" s="14">
        <v>500000</v>
      </c>
    </row>
    <row r="17" spans="1:6" ht="15.75" x14ac:dyDescent="0.25">
      <c r="A17" s="12" t="s">
        <v>4</v>
      </c>
      <c r="B17" s="13" t="s">
        <v>26</v>
      </c>
      <c r="C17" s="12" t="s">
        <v>24</v>
      </c>
      <c r="D17" s="14">
        <v>25410715</v>
      </c>
      <c r="E17" s="14">
        <v>18687711</v>
      </c>
      <c r="F17" s="14">
        <v>18674661</v>
      </c>
    </row>
    <row r="18" spans="1:6" ht="15.75" x14ac:dyDescent="0.25">
      <c r="A18" s="18" t="s">
        <v>5</v>
      </c>
      <c r="B18" s="19" t="s">
        <v>28</v>
      </c>
      <c r="C18" s="18" t="s">
        <v>27</v>
      </c>
      <c r="D18" s="20">
        <v>5767900</v>
      </c>
      <c r="E18" s="20">
        <v>6349800</v>
      </c>
      <c r="F18" s="20">
        <v>0</v>
      </c>
    </row>
    <row r="19" spans="1:6" ht="31.5" x14ac:dyDescent="0.25">
      <c r="A19" s="12" t="s">
        <v>31</v>
      </c>
      <c r="B19" s="13" t="s">
        <v>30</v>
      </c>
      <c r="C19" s="12" t="s">
        <v>29</v>
      </c>
      <c r="D19" s="14">
        <v>5767900</v>
      </c>
      <c r="E19" s="14">
        <v>6349800</v>
      </c>
      <c r="F19" s="14">
        <v>0</v>
      </c>
    </row>
    <row r="20" spans="1:6" ht="47.25" x14ac:dyDescent="0.25">
      <c r="A20" s="18" t="s">
        <v>22</v>
      </c>
      <c r="B20" s="19" t="s">
        <v>33</v>
      </c>
      <c r="C20" s="18" t="s">
        <v>32</v>
      </c>
      <c r="D20" s="20">
        <v>2144155</v>
      </c>
      <c r="E20" s="20">
        <v>1844155</v>
      </c>
      <c r="F20" s="20">
        <v>1844155</v>
      </c>
    </row>
    <row r="21" spans="1:6" ht="63" x14ac:dyDescent="0.25">
      <c r="A21" s="12" t="s">
        <v>36</v>
      </c>
      <c r="B21" s="13" t="s">
        <v>35</v>
      </c>
      <c r="C21" s="12" t="s">
        <v>34</v>
      </c>
      <c r="D21" s="14">
        <v>2144155</v>
      </c>
      <c r="E21" s="14">
        <v>1844155</v>
      </c>
      <c r="F21" s="14">
        <v>1844155</v>
      </c>
    </row>
    <row r="22" spans="1:6" ht="15.75" x14ac:dyDescent="0.25">
      <c r="A22" s="18" t="s">
        <v>25</v>
      </c>
      <c r="B22" s="19" t="s">
        <v>38</v>
      </c>
      <c r="C22" s="18" t="s">
        <v>37</v>
      </c>
      <c r="D22" s="20">
        <v>89257784</v>
      </c>
      <c r="E22" s="20">
        <v>73403300</v>
      </c>
      <c r="F22" s="20">
        <v>67747200</v>
      </c>
    </row>
    <row r="23" spans="1:6" ht="15.75" x14ac:dyDescent="0.25">
      <c r="A23" s="12" t="s">
        <v>41</v>
      </c>
      <c r="B23" s="13" t="s">
        <v>40</v>
      </c>
      <c r="C23" s="12" t="s">
        <v>39</v>
      </c>
      <c r="D23" s="14">
        <v>6266600</v>
      </c>
      <c r="E23" s="14">
        <v>6266600</v>
      </c>
      <c r="F23" s="14">
        <v>6266600</v>
      </c>
    </row>
    <row r="24" spans="1:6" ht="15.75" x14ac:dyDescent="0.25">
      <c r="A24" s="12" t="s">
        <v>44</v>
      </c>
      <c r="B24" s="13" t="s">
        <v>43</v>
      </c>
      <c r="C24" s="12" t="s">
        <v>42</v>
      </c>
      <c r="D24" s="14">
        <v>57150500</v>
      </c>
      <c r="E24" s="14">
        <v>57150500</v>
      </c>
      <c r="F24" s="14">
        <v>57150500</v>
      </c>
    </row>
    <row r="25" spans="1:6" ht="31.5" x14ac:dyDescent="0.25">
      <c r="A25" s="12" t="s">
        <v>47</v>
      </c>
      <c r="B25" s="13" t="s">
        <v>46</v>
      </c>
      <c r="C25" s="12" t="s">
        <v>45</v>
      </c>
      <c r="D25" s="14">
        <v>18371300</v>
      </c>
      <c r="E25" s="14">
        <v>916500</v>
      </c>
      <c r="F25" s="14">
        <v>1259600</v>
      </c>
    </row>
    <row r="26" spans="1:6" ht="31.5" x14ac:dyDescent="0.25">
      <c r="A26" s="12" t="s">
        <v>50</v>
      </c>
      <c r="B26" s="13" t="s">
        <v>49</v>
      </c>
      <c r="C26" s="12" t="s">
        <v>48</v>
      </c>
      <c r="D26" s="14">
        <v>7469384</v>
      </c>
      <c r="E26" s="14">
        <v>9069700</v>
      </c>
      <c r="F26" s="14">
        <v>3070500</v>
      </c>
    </row>
    <row r="27" spans="1:6" ht="31.5" x14ac:dyDescent="0.25">
      <c r="A27" s="18" t="s">
        <v>53</v>
      </c>
      <c r="B27" s="19" t="s">
        <v>52</v>
      </c>
      <c r="C27" s="18" t="s">
        <v>51</v>
      </c>
      <c r="D27" s="20">
        <v>43663456</v>
      </c>
      <c r="E27" s="20">
        <v>40434068</v>
      </c>
      <c r="F27" s="20">
        <v>40054938</v>
      </c>
    </row>
    <row r="28" spans="1:6" ht="15.75" x14ac:dyDescent="0.25">
      <c r="A28" s="12" t="s">
        <v>56</v>
      </c>
      <c r="B28" s="13" t="s">
        <v>55</v>
      </c>
      <c r="C28" s="12" t="s">
        <v>54</v>
      </c>
      <c r="D28" s="14">
        <v>270000</v>
      </c>
      <c r="E28" s="14">
        <v>270000</v>
      </c>
      <c r="F28" s="14">
        <v>270000</v>
      </c>
    </row>
    <row r="29" spans="1:6" ht="15.75" x14ac:dyDescent="0.25">
      <c r="A29" s="12" t="s">
        <v>59</v>
      </c>
      <c r="B29" s="13" t="s">
        <v>58</v>
      </c>
      <c r="C29" s="12" t="s">
        <v>57</v>
      </c>
      <c r="D29" s="14">
        <v>7429066</v>
      </c>
      <c r="E29" s="14">
        <v>7371100</v>
      </c>
      <c r="F29" s="14">
        <v>7371100</v>
      </c>
    </row>
    <row r="30" spans="1:6" ht="31.5" x14ac:dyDescent="0.25">
      <c r="A30" s="12" t="s">
        <v>62</v>
      </c>
      <c r="B30" s="13" t="s">
        <v>61</v>
      </c>
      <c r="C30" s="12" t="s">
        <v>60</v>
      </c>
      <c r="D30" s="14">
        <v>35964390</v>
      </c>
      <c r="E30" s="14">
        <v>32792968</v>
      </c>
      <c r="F30" s="14">
        <v>32413838</v>
      </c>
    </row>
    <row r="31" spans="1:6" ht="15.75" x14ac:dyDescent="0.25">
      <c r="A31" s="18" t="s">
        <v>65</v>
      </c>
      <c r="B31" s="19" t="s">
        <v>64</v>
      </c>
      <c r="C31" s="18" t="s">
        <v>63</v>
      </c>
      <c r="D31" s="20">
        <v>1599533</v>
      </c>
      <c r="E31" s="20">
        <v>1587791</v>
      </c>
      <c r="F31" s="20">
        <v>1425128</v>
      </c>
    </row>
    <row r="32" spans="1:6" ht="31.5" x14ac:dyDescent="0.25">
      <c r="A32" s="12" t="s">
        <v>68</v>
      </c>
      <c r="B32" s="13" t="s">
        <v>67</v>
      </c>
      <c r="C32" s="12" t="s">
        <v>66</v>
      </c>
      <c r="D32" s="14">
        <v>678300</v>
      </c>
      <c r="E32" s="14">
        <v>492500</v>
      </c>
      <c r="F32" s="14">
        <v>492500</v>
      </c>
    </row>
    <row r="33" spans="1:6" ht="31.5" x14ac:dyDescent="0.25">
      <c r="A33" s="12" t="s">
        <v>71</v>
      </c>
      <c r="B33" s="13" t="s">
        <v>70</v>
      </c>
      <c r="C33" s="12" t="s">
        <v>69</v>
      </c>
      <c r="D33" s="14">
        <v>921233</v>
      </c>
      <c r="E33" s="14">
        <v>1095291</v>
      </c>
      <c r="F33" s="14">
        <v>932628</v>
      </c>
    </row>
    <row r="34" spans="1:6" ht="15.75" x14ac:dyDescent="0.25">
      <c r="A34" s="18" t="s">
        <v>74</v>
      </c>
      <c r="B34" s="19" t="s">
        <v>73</v>
      </c>
      <c r="C34" s="18" t="s">
        <v>72</v>
      </c>
      <c r="D34" s="20">
        <v>1128055142</v>
      </c>
      <c r="E34" s="20">
        <v>1076649164</v>
      </c>
      <c r="F34" s="20">
        <v>1074508960</v>
      </c>
    </row>
    <row r="35" spans="1:6" ht="15.75" x14ac:dyDescent="0.25">
      <c r="A35" s="12" t="s">
        <v>77</v>
      </c>
      <c r="B35" s="13" t="s">
        <v>76</v>
      </c>
      <c r="C35" s="12" t="s">
        <v>75</v>
      </c>
      <c r="D35" s="14">
        <v>191458117.59999999</v>
      </c>
      <c r="E35" s="14">
        <v>184293392.59999999</v>
      </c>
      <c r="F35" s="14">
        <v>184205432.59999999</v>
      </c>
    </row>
    <row r="36" spans="1:6" ht="15.75" x14ac:dyDescent="0.25">
      <c r="A36" s="12" t="s">
        <v>80</v>
      </c>
      <c r="B36" s="13" t="s">
        <v>79</v>
      </c>
      <c r="C36" s="12" t="s">
        <v>78</v>
      </c>
      <c r="D36" s="14">
        <v>822622396.39999998</v>
      </c>
      <c r="E36" s="14">
        <v>788654403.39999998</v>
      </c>
      <c r="F36" s="14">
        <v>787308849.39999998</v>
      </c>
    </row>
    <row r="37" spans="1:6" ht="15.75" x14ac:dyDescent="0.25">
      <c r="A37" s="12" t="s">
        <v>83</v>
      </c>
      <c r="B37" s="13" t="s">
        <v>82</v>
      </c>
      <c r="C37" s="12" t="s">
        <v>81</v>
      </c>
      <c r="D37" s="14">
        <v>19586900</v>
      </c>
      <c r="E37" s="14">
        <v>19173230</v>
      </c>
      <c r="F37" s="14">
        <v>19166490</v>
      </c>
    </row>
    <row r="38" spans="1:6" ht="15.75" x14ac:dyDescent="0.25">
      <c r="A38" s="12" t="s">
        <v>86</v>
      </c>
      <c r="B38" s="13" t="s">
        <v>85</v>
      </c>
      <c r="C38" s="12" t="s">
        <v>84</v>
      </c>
      <c r="D38" s="14">
        <v>15793615</v>
      </c>
      <c r="E38" s="14">
        <v>15268748</v>
      </c>
      <c r="F38" s="14">
        <v>15261798</v>
      </c>
    </row>
    <row r="39" spans="1:6" ht="15.75" x14ac:dyDescent="0.25">
      <c r="A39" s="12" t="s">
        <v>89</v>
      </c>
      <c r="B39" s="13" t="s">
        <v>88</v>
      </c>
      <c r="C39" s="12" t="s">
        <v>87</v>
      </c>
      <c r="D39" s="14">
        <v>78594113</v>
      </c>
      <c r="E39" s="14">
        <v>69259390</v>
      </c>
      <c r="F39" s="14">
        <v>68566390</v>
      </c>
    </row>
    <row r="40" spans="1:6" ht="15.75" x14ac:dyDescent="0.25">
      <c r="A40" s="18" t="s">
        <v>92</v>
      </c>
      <c r="B40" s="19" t="s">
        <v>91</v>
      </c>
      <c r="C40" s="18" t="s">
        <v>90</v>
      </c>
      <c r="D40" s="20">
        <v>215767645</v>
      </c>
      <c r="E40" s="20">
        <v>199921955</v>
      </c>
      <c r="F40" s="20">
        <v>199524682</v>
      </c>
    </row>
    <row r="41" spans="1:6" ht="15.75" x14ac:dyDescent="0.25">
      <c r="A41" s="12" t="s">
        <v>95</v>
      </c>
      <c r="B41" s="13" t="s">
        <v>94</v>
      </c>
      <c r="C41" s="12" t="s">
        <v>93</v>
      </c>
      <c r="D41" s="14">
        <v>147530717</v>
      </c>
      <c r="E41" s="14">
        <v>136463284</v>
      </c>
      <c r="F41" s="14">
        <v>136137221</v>
      </c>
    </row>
    <row r="42" spans="1:6" ht="31.5" x14ac:dyDescent="0.25">
      <c r="A42" s="12" t="s">
        <v>98</v>
      </c>
      <c r="B42" s="13" t="s">
        <v>97</v>
      </c>
      <c r="C42" s="12" t="s">
        <v>96</v>
      </c>
      <c r="D42" s="14">
        <v>68236928</v>
      </c>
      <c r="E42" s="14">
        <v>63458671</v>
      </c>
      <c r="F42" s="14">
        <v>63387461</v>
      </c>
    </row>
    <row r="43" spans="1:6" ht="15.75" x14ac:dyDescent="0.25">
      <c r="A43" s="18" t="s">
        <v>101</v>
      </c>
      <c r="B43" s="19" t="s">
        <v>100</v>
      </c>
      <c r="C43" s="18" t="s">
        <v>99</v>
      </c>
      <c r="D43" s="20">
        <v>61521653</v>
      </c>
      <c r="E43" s="20">
        <v>60987491</v>
      </c>
      <c r="F43" s="20">
        <v>52954385</v>
      </c>
    </row>
    <row r="44" spans="1:6" ht="15.75" x14ac:dyDescent="0.25">
      <c r="A44" s="12" t="s">
        <v>104</v>
      </c>
      <c r="B44" s="13" t="s">
        <v>103</v>
      </c>
      <c r="C44" s="12" t="s">
        <v>102</v>
      </c>
      <c r="D44" s="14">
        <v>2800000</v>
      </c>
      <c r="E44" s="14">
        <v>2800000</v>
      </c>
      <c r="F44" s="14">
        <v>2800000</v>
      </c>
    </row>
    <row r="45" spans="1:6" ht="15.75" x14ac:dyDescent="0.25">
      <c r="A45" s="12" t="s">
        <v>107</v>
      </c>
      <c r="B45" s="13" t="s">
        <v>106</v>
      </c>
      <c r="C45" s="12" t="s">
        <v>105</v>
      </c>
      <c r="D45" s="14">
        <v>55832953</v>
      </c>
      <c r="E45" s="14">
        <v>55298791</v>
      </c>
      <c r="F45" s="14">
        <v>47265685</v>
      </c>
    </row>
    <row r="46" spans="1:6" ht="15.75" x14ac:dyDescent="0.25">
      <c r="A46" s="12" t="s">
        <v>110</v>
      </c>
      <c r="B46" s="13" t="s">
        <v>109</v>
      </c>
      <c r="C46" s="12" t="s">
        <v>108</v>
      </c>
      <c r="D46" s="14">
        <v>1884800</v>
      </c>
      <c r="E46" s="14">
        <v>1884800</v>
      </c>
      <c r="F46" s="14">
        <v>1884800</v>
      </c>
    </row>
    <row r="47" spans="1:6" ht="31.5" x14ac:dyDescent="0.25">
      <c r="A47" s="12" t="s">
        <v>113</v>
      </c>
      <c r="B47" s="13" t="s">
        <v>112</v>
      </c>
      <c r="C47" s="12" t="s">
        <v>111</v>
      </c>
      <c r="D47" s="14">
        <v>1003900</v>
      </c>
      <c r="E47" s="14">
        <v>1003900</v>
      </c>
      <c r="F47" s="14">
        <v>1003900</v>
      </c>
    </row>
    <row r="48" spans="1:6" ht="15.75" x14ac:dyDescent="0.25">
      <c r="A48" s="18" t="s">
        <v>116</v>
      </c>
      <c r="B48" s="19" t="s">
        <v>115</v>
      </c>
      <c r="C48" s="18" t="s">
        <v>114</v>
      </c>
      <c r="D48" s="20">
        <v>25415390</v>
      </c>
      <c r="E48" s="20">
        <v>23420111</v>
      </c>
      <c r="F48" s="20">
        <v>23394681</v>
      </c>
    </row>
    <row r="49" spans="1:6" ht="15.75" x14ac:dyDescent="0.25">
      <c r="A49" s="12" t="s">
        <v>119</v>
      </c>
      <c r="B49" s="13" t="s">
        <v>118</v>
      </c>
      <c r="C49" s="12" t="s">
        <v>117</v>
      </c>
      <c r="D49" s="14">
        <v>25415390</v>
      </c>
      <c r="E49" s="14">
        <v>23420111</v>
      </c>
      <c r="F49" s="14">
        <v>23394681</v>
      </c>
    </row>
    <row r="50" spans="1:6" ht="47.25" x14ac:dyDescent="0.25">
      <c r="A50" s="18" t="s">
        <v>122</v>
      </c>
      <c r="B50" s="19" t="s">
        <v>121</v>
      </c>
      <c r="C50" s="18" t="s">
        <v>120</v>
      </c>
      <c r="D50" s="20">
        <v>100000</v>
      </c>
      <c r="E50" s="20">
        <v>50000</v>
      </c>
      <c r="F50" s="20">
        <v>50000</v>
      </c>
    </row>
    <row r="51" spans="1:6" ht="31.5" x14ac:dyDescent="0.25">
      <c r="A51" s="12" t="s">
        <v>125</v>
      </c>
      <c r="B51" s="13" t="s">
        <v>124</v>
      </c>
      <c r="C51" s="12" t="s">
        <v>123</v>
      </c>
      <c r="D51" s="14">
        <v>100000</v>
      </c>
      <c r="E51" s="14">
        <v>50000</v>
      </c>
      <c r="F51" s="14">
        <v>50000</v>
      </c>
    </row>
    <row r="52" spans="1:6" ht="63" x14ac:dyDescent="0.25">
      <c r="A52" s="18" t="s">
        <v>128</v>
      </c>
      <c r="B52" s="19" t="s">
        <v>127</v>
      </c>
      <c r="C52" s="18" t="s">
        <v>126</v>
      </c>
      <c r="D52" s="20">
        <v>76395341</v>
      </c>
      <c r="E52" s="20">
        <v>62243691</v>
      </c>
      <c r="F52" s="20">
        <v>62243691</v>
      </c>
    </row>
    <row r="53" spans="1:6" ht="63" x14ac:dyDescent="0.25">
      <c r="A53" s="12" t="s">
        <v>131</v>
      </c>
      <c r="B53" s="13" t="s">
        <v>130</v>
      </c>
      <c r="C53" s="12" t="s">
        <v>129</v>
      </c>
      <c r="D53" s="14">
        <v>51267697</v>
      </c>
      <c r="E53" s="14">
        <v>43937400</v>
      </c>
      <c r="F53" s="14">
        <v>43937400</v>
      </c>
    </row>
    <row r="54" spans="1:6" ht="31.5" x14ac:dyDescent="0.25">
      <c r="A54" s="12" t="s">
        <v>134</v>
      </c>
      <c r="B54" s="13" t="s">
        <v>133</v>
      </c>
      <c r="C54" s="12" t="s">
        <v>132</v>
      </c>
      <c r="D54" s="14">
        <v>25127644</v>
      </c>
      <c r="E54" s="14">
        <v>18306291</v>
      </c>
      <c r="F54" s="14">
        <v>18306291</v>
      </c>
    </row>
    <row r="55" spans="1:6" ht="15.75" x14ac:dyDescent="0.25">
      <c r="A55" s="21" t="s">
        <v>136</v>
      </c>
      <c r="B55" s="22" t="s">
        <v>148</v>
      </c>
      <c r="C55" s="21"/>
      <c r="D55" s="23">
        <v>0</v>
      </c>
      <c r="E55" s="23">
        <v>19650000</v>
      </c>
      <c r="F55" s="23">
        <v>40150000</v>
      </c>
    </row>
    <row r="56" spans="1:6" ht="15.75" x14ac:dyDescent="0.25">
      <c r="A56" s="15" t="s">
        <v>147</v>
      </c>
      <c r="B56" s="16" t="s">
        <v>135</v>
      </c>
      <c r="C56" s="15"/>
      <c r="D56" s="17">
        <v>1738910144</v>
      </c>
      <c r="E56" s="17">
        <f>1621688003+E55</f>
        <v>1641338003</v>
      </c>
      <c r="F56" s="17">
        <f>1597958187+F55</f>
        <v>1638108187</v>
      </c>
    </row>
    <row r="57" spans="1:6" ht="15.75" x14ac:dyDescent="0.25"/>
  </sheetData>
  <mergeCells count="9">
    <mergeCell ref="E1:F1"/>
    <mergeCell ref="E2:F2"/>
    <mergeCell ref="A4:F4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suhova</dc:creator>
  <dc:description>POI HSSF rep:2.56.0.266</dc:description>
  <cp:lastModifiedBy>suhova</cp:lastModifiedBy>
  <dcterms:created xsi:type="dcterms:W3CDTF">2024-11-12T06:04:14Z</dcterms:created>
  <dcterms:modified xsi:type="dcterms:W3CDTF">2024-11-12T06:04:14Z</dcterms:modified>
</cp:coreProperties>
</file>